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 codeName="{B7FE6334-C1A2-E50D-BD3D-5F4D41BBC2E3}"/>
  <workbookPr codeName="ThisWorkbook" defaultThemeVersion="124226"/>
  <bookViews>
    <workbookView xWindow="120" yWindow="45" windowWidth="19035" windowHeight="71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20" i="1"/>
  <c r="E19"/>
  <c r="B20"/>
  <c r="B19"/>
  <c r="K2"/>
  <c r="K3"/>
  <c r="K12"/>
  <c r="K14"/>
  <c r="K4"/>
  <c r="K5"/>
  <c r="E15"/>
  <c r="B15"/>
  <c r="K6"/>
  <c r="K8"/>
  <c r="K9"/>
  <c r="K10"/>
  <c r="K13"/>
  <c r="K15"/>
  <c r="K16"/>
  <c r="K17"/>
  <c r="K19"/>
  <c r="K20"/>
  <c r="K21"/>
  <c r="K22"/>
  <c r="K23" l="1"/>
  <c r="K25" s="1"/>
</calcChain>
</file>

<file path=xl/sharedStrings.xml><?xml version="1.0" encoding="utf-8"?>
<sst xmlns="http://schemas.openxmlformats.org/spreadsheetml/2006/main" count="48" uniqueCount="43">
  <si>
    <t>USA</t>
  </si>
  <si>
    <t>Infantry</t>
  </si>
  <si>
    <t>Artillery</t>
  </si>
  <si>
    <t>Mechanized Infantry</t>
  </si>
  <si>
    <t>Tank</t>
  </si>
  <si>
    <t>AA Gun</t>
  </si>
  <si>
    <t>Fighter</t>
  </si>
  <si>
    <t>Tactical Bomber</t>
  </si>
  <si>
    <t>Bomber</t>
  </si>
  <si>
    <t>Transport</t>
  </si>
  <si>
    <t>Destroyer</t>
  </si>
  <si>
    <t>Cruiser</t>
  </si>
  <si>
    <t>Aircraft Carrier</t>
  </si>
  <si>
    <t>Battleship</t>
  </si>
  <si>
    <t>Major Industrial Complex</t>
  </si>
  <si>
    <t>Minor Industrial Complex</t>
  </si>
  <si>
    <t>Airbase</t>
  </si>
  <si>
    <t>Naval Base</t>
  </si>
  <si>
    <t>Income</t>
  </si>
  <si>
    <t>Bonus</t>
  </si>
  <si>
    <t>Cost</t>
  </si>
  <si>
    <t>Submarine</t>
  </si>
  <si>
    <t>Number Purchased</t>
  </si>
  <si>
    <t>Total Cost</t>
  </si>
  <si>
    <t>Unit Type</t>
  </si>
  <si>
    <t>Item Cost</t>
  </si>
  <si>
    <t>Current Funds</t>
  </si>
  <si>
    <t>Remaining</t>
  </si>
  <si>
    <t>Turn:</t>
  </si>
  <si>
    <t>Germany</t>
  </si>
  <si>
    <t>Italy</t>
  </si>
  <si>
    <t>USSR</t>
  </si>
  <si>
    <t>France</t>
  </si>
  <si>
    <t>Allied Income</t>
  </si>
  <si>
    <t>Axis Income</t>
  </si>
  <si>
    <t>Allied Bank</t>
  </si>
  <si>
    <t>Axis Bank</t>
  </si>
  <si>
    <t>Japan</t>
  </si>
  <si>
    <t>UK P</t>
  </si>
  <si>
    <t>UK E</t>
  </si>
  <si>
    <t>Anzac</t>
  </si>
  <si>
    <t>China</t>
  </si>
  <si>
    <t>Spring 1944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</si>
</sst>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26"/>
      <color theme="1"/>
      <name val="Fixed Miriam Transparent"/>
      <family val="3"/>
      <charset val="177"/>
    </font>
    <font>
      <sz val="11"/>
      <color theme="1"/>
      <name val="Fixed Miriam Transparent"/>
      <family val="3"/>
      <charset val="177"/>
    </font>
    <font>
      <b/>
      <sz val="11"/>
      <color theme="1"/>
      <name val="Fixed Miriam Transparent"/>
      <family val="3"/>
      <charset val="177"/>
    </font>
    <font>
      <sz val="11"/>
      <color theme="0"/>
      <name val="Fixed Miriam Transparent"/>
      <family val="3"/>
      <charset val="177"/>
    </font>
    <font>
      <b/>
      <sz val="24"/>
      <color theme="1"/>
      <name val="Fixed Miriam Transparent"/>
      <family val="3"/>
      <charset val="177"/>
    </font>
    <font>
      <b/>
      <sz val="12"/>
      <color theme="1"/>
      <name val="Fixed Miriam Transparent"/>
      <family val="3"/>
      <charset val="177"/>
    </font>
  </fonts>
  <fills count="2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5" borderId="2" xfId="0" applyFont="1" applyFill="1" applyBorder="1"/>
    <xf numFmtId="0" fontId="2" fillId="4" borderId="3" xfId="0" applyFont="1" applyFill="1" applyBorder="1"/>
    <xf numFmtId="0" fontId="2" fillId="3" borderId="1" xfId="0" applyFont="1" applyFill="1" applyBorder="1"/>
    <xf numFmtId="0" fontId="2" fillId="4" borderId="1" xfId="0" applyFont="1" applyFill="1" applyBorder="1"/>
    <xf numFmtId="0" fontId="4" fillId="11" borderId="11" xfId="0" applyFont="1" applyFill="1" applyBorder="1"/>
    <xf numFmtId="0" fontId="4" fillId="11" borderId="12" xfId="0" applyFont="1" applyFill="1" applyBorder="1"/>
    <xf numFmtId="0" fontId="2" fillId="16" borderId="1" xfId="0" applyFont="1" applyFill="1" applyBorder="1"/>
    <xf numFmtId="0" fontId="2" fillId="17" borderId="1" xfId="0" applyFont="1" applyFill="1" applyBorder="1"/>
    <xf numFmtId="0" fontId="2" fillId="19" borderId="1" xfId="0" applyFont="1" applyFill="1" applyBorder="1"/>
    <xf numFmtId="0" fontId="2" fillId="20" borderId="1" xfId="0" applyFont="1" applyFill="1" applyBorder="1"/>
    <xf numFmtId="0" fontId="2" fillId="13" borderId="1" xfId="0" applyFont="1" applyFill="1" applyBorder="1"/>
    <xf numFmtId="0" fontId="2" fillId="14" borderId="1" xfId="0" applyFont="1" applyFill="1" applyBorder="1"/>
    <xf numFmtId="0" fontId="2" fillId="6" borderId="1" xfId="0" applyFont="1" applyFill="1" applyBorder="1"/>
    <xf numFmtId="0" fontId="2" fillId="18" borderId="1" xfId="0" applyFont="1" applyFill="1" applyBorder="1"/>
    <xf numFmtId="0" fontId="2" fillId="2" borderId="14" xfId="0" applyFont="1" applyFill="1" applyBorder="1"/>
    <xf numFmtId="0" fontId="3" fillId="5" borderId="13" xfId="0" applyFont="1" applyFill="1" applyBorder="1"/>
    <xf numFmtId="0" fontId="2" fillId="15" borderId="14" xfId="0" applyFont="1" applyFill="1" applyBorder="1"/>
    <xf numFmtId="0" fontId="2" fillId="2" borderId="15" xfId="0" applyFont="1" applyFill="1" applyBorder="1"/>
    <xf numFmtId="0" fontId="2" fillId="16" borderId="17" xfId="0" applyFont="1" applyFill="1" applyBorder="1"/>
    <xf numFmtId="0" fontId="2" fillId="17" borderId="17" xfId="0" applyFont="1" applyFill="1" applyBorder="1"/>
    <xf numFmtId="0" fontId="2" fillId="19" borderId="3" xfId="0" applyFont="1" applyFill="1" applyBorder="1"/>
    <xf numFmtId="0" fontId="2" fillId="20" borderId="17" xfId="0" applyFont="1" applyFill="1" applyBorder="1"/>
    <xf numFmtId="0" fontId="3" fillId="4" borderId="13" xfId="0" applyFont="1" applyFill="1" applyBorder="1"/>
    <xf numFmtId="0" fontId="2" fillId="21" borderId="0" xfId="0" applyFont="1" applyFill="1"/>
    <xf numFmtId="0" fontId="3" fillId="21" borderId="0" xfId="0" applyFont="1" applyFill="1"/>
    <xf numFmtId="0" fontId="3" fillId="5" borderId="20" xfId="0" applyFont="1" applyFill="1" applyBorder="1"/>
    <xf numFmtId="0" fontId="2" fillId="4" borderId="19" xfId="0" applyFont="1" applyFill="1" applyBorder="1"/>
    <xf numFmtId="0" fontId="2" fillId="3" borderId="16" xfId="0" applyFont="1" applyFill="1" applyBorder="1"/>
    <xf numFmtId="0" fontId="3" fillId="5" borderId="21" xfId="0" applyFont="1" applyFill="1" applyBorder="1"/>
    <xf numFmtId="0" fontId="2" fillId="4" borderId="15" xfId="0" applyFont="1" applyFill="1" applyBorder="1"/>
    <xf numFmtId="0" fontId="3" fillId="5" borderId="22" xfId="0" applyFont="1" applyFill="1" applyBorder="1"/>
    <xf numFmtId="0" fontId="3" fillId="5" borderId="23" xfId="0" applyFont="1" applyFill="1" applyBorder="1"/>
    <xf numFmtId="0" fontId="1" fillId="21" borderId="0" xfId="0" applyFont="1" applyFill="1" applyBorder="1" applyAlignment="1">
      <alignment horizontal="center" vertical="center"/>
    </xf>
    <xf numFmtId="0" fontId="6" fillId="8" borderId="16" xfId="0" applyFont="1" applyFill="1" applyBorder="1"/>
    <xf numFmtId="0" fontId="6" fillId="12" borderId="16" xfId="0" applyFont="1" applyFill="1" applyBorder="1"/>
    <xf numFmtId="0" fontId="6" fillId="10" borderId="16" xfId="0" applyFont="1" applyFill="1" applyBorder="1"/>
    <xf numFmtId="0" fontId="6" fillId="7" borderId="18" xfId="0" applyFont="1" applyFill="1" applyBorder="1"/>
    <xf numFmtId="0" fontId="6" fillId="9" borderId="16" xfId="0" applyFont="1" applyFill="1" applyBorder="1"/>
    <xf numFmtId="0" fontId="1" fillId="4" borderId="5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30"/>
  <sheetViews>
    <sheetView showGridLines="0" tabSelected="1" zoomScaleNormal="100" workbookViewId="0">
      <selection activeCell="F33" sqref="F33"/>
    </sheetView>
  </sheetViews>
  <sheetFormatPr defaultRowHeight="15.75"/>
  <cols>
    <col min="1" max="1" width="20.140625" style="1" bestFit="1" customWidth="1"/>
    <col min="2" max="2" width="12" style="1" customWidth="1"/>
    <col min="3" max="3" width="10.85546875" style="1" customWidth="1"/>
    <col min="4" max="4" width="9.28515625" style="1" customWidth="1"/>
    <col min="5" max="5" width="9.140625" style="1"/>
    <col min="6" max="6" width="10.42578125" style="1" customWidth="1"/>
    <col min="7" max="7" width="10.28515625" style="1" customWidth="1"/>
    <col min="8" max="8" width="9.140625" style="1"/>
    <col min="9" max="9" width="32.85546875" style="1" bestFit="1" customWidth="1"/>
    <col min="10" max="10" width="20.140625" style="1" bestFit="1" customWidth="1"/>
    <col min="11" max="11" width="9.140625" style="1"/>
    <col min="12" max="12" width="24.5703125" style="1" bestFit="1" customWidth="1"/>
    <col min="13" max="16384" width="9.140625" style="1"/>
  </cols>
  <sheetData>
    <row r="1" spans="1:19" ht="17.25" thickBot="1">
      <c r="A1" s="25"/>
      <c r="B1" s="35" t="s">
        <v>29</v>
      </c>
      <c r="C1" s="36" t="s">
        <v>31</v>
      </c>
      <c r="D1" s="35" t="s">
        <v>37</v>
      </c>
      <c r="E1" s="38" t="s">
        <v>39</v>
      </c>
      <c r="F1" s="39" t="s">
        <v>38</v>
      </c>
      <c r="G1" s="37" t="s">
        <v>40</v>
      </c>
      <c r="H1" s="26"/>
      <c r="I1" s="2" t="s">
        <v>24</v>
      </c>
      <c r="J1" s="32" t="s">
        <v>25</v>
      </c>
      <c r="K1" s="33" t="s">
        <v>20</v>
      </c>
      <c r="L1" s="2" t="s">
        <v>22</v>
      </c>
      <c r="M1" s="25"/>
      <c r="N1" s="25"/>
      <c r="O1" s="25"/>
      <c r="P1" s="25"/>
      <c r="Q1" s="25"/>
      <c r="R1" s="25"/>
      <c r="S1" s="25"/>
    </row>
    <row r="2" spans="1:19">
      <c r="A2" s="24" t="s">
        <v>18</v>
      </c>
      <c r="B2" s="19">
        <v>45</v>
      </c>
      <c r="C2" s="20">
        <v>34</v>
      </c>
      <c r="D2" s="19">
        <v>47</v>
      </c>
      <c r="E2" s="22">
        <v>18</v>
      </c>
      <c r="F2" s="23">
        <v>28</v>
      </c>
      <c r="G2" s="21">
        <v>10</v>
      </c>
      <c r="H2" s="25"/>
      <c r="I2" s="3" t="s">
        <v>1</v>
      </c>
      <c r="J2" s="3">
        <v>3</v>
      </c>
      <c r="K2" s="3">
        <f>J2*L2</f>
        <v>0</v>
      </c>
      <c r="L2" s="3">
        <v>0</v>
      </c>
      <c r="M2" s="25"/>
      <c r="N2" s="25"/>
      <c r="O2" s="25"/>
      <c r="P2" s="25"/>
      <c r="Q2" s="25"/>
      <c r="R2" s="25"/>
      <c r="S2" s="25"/>
    </row>
    <row r="3" spans="1:19">
      <c r="A3" s="17" t="s">
        <v>19</v>
      </c>
      <c r="B3" s="18">
        <v>15</v>
      </c>
      <c r="C3" s="12">
        <v>5</v>
      </c>
      <c r="D3" s="18">
        <v>0</v>
      </c>
      <c r="E3" s="14">
        <v>0</v>
      </c>
      <c r="F3" s="15">
        <v>0</v>
      </c>
      <c r="G3" s="13">
        <v>8</v>
      </c>
      <c r="H3" s="25"/>
      <c r="I3" s="4" t="s">
        <v>2</v>
      </c>
      <c r="J3" s="4">
        <v>4</v>
      </c>
      <c r="K3" s="4">
        <f>J3*L3</f>
        <v>0</v>
      </c>
      <c r="L3" s="4">
        <v>0</v>
      </c>
      <c r="M3" s="25"/>
      <c r="N3" s="25"/>
      <c r="O3" s="25"/>
      <c r="P3" s="25"/>
      <c r="Q3" s="25"/>
      <c r="R3" s="25"/>
      <c r="S3" s="25"/>
    </row>
    <row r="4" spans="1:19">
      <c r="A4" s="24" t="s">
        <v>26</v>
      </c>
      <c r="B4" s="16">
        <v>64</v>
      </c>
      <c r="C4" s="8">
        <v>42</v>
      </c>
      <c r="D4" s="16">
        <v>51</v>
      </c>
      <c r="E4" s="10">
        <v>20</v>
      </c>
      <c r="F4" s="11">
        <v>30</v>
      </c>
      <c r="G4" s="9">
        <v>18</v>
      </c>
      <c r="H4" s="25">
        <v>0</v>
      </c>
      <c r="I4" s="5" t="s">
        <v>3</v>
      </c>
      <c r="J4" s="5">
        <v>4</v>
      </c>
      <c r="K4" s="5">
        <f>J4*L4</f>
        <v>0</v>
      </c>
      <c r="L4" s="5">
        <v>0</v>
      </c>
      <c r="M4" s="25"/>
      <c r="N4" s="25"/>
      <c r="O4" s="25"/>
      <c r="P4" s="25"/>
      <c r="Q4" s="25"/>
      <c r="R4" s="25"/>
      <c r="S4" s="25"/>
    </row>
    <row r="5" spans="1:19" ht="17.25" thickBot="1">
      <c r="A5" s="25"/>
      <c r="B5" s="25"/>
      <c r="C5" s="35" t="s">
        <v>30</v>
      </c>
      <c r="D5" s="36" t="s">
        <v>0</v>
      </c>
      <c r="E5" s="37" t="s">
        <v>41</v>
      </c>
      <c r="F5" s="38" t="s">
        <v>32</v>
      </c>
      <c r="G5" s="25"/>
      <c r="H5" s="25"/>
      <c r="I5" s="4" t="s">
        <v>4</v>
      </c>
      <c r="J5" s="4">
        <v>6</v>
      </c>
      <c r="K5" s="4">
        <f>J5*L5</f>
        <v>0</v>
      </c>
      <c r="L5" s="4">
        <v>0</v>
      </c>
      <c r="M5" s="25"/>
      <c r="N5" s="25"/>
      <c r="O5" s="25"/>
      <c r="P5" s="25"/>
      <c r="Q5" s="25"/>
      <c r="R5" s="25"/>
      <c r="S5" s="25"/>
    </row>
    <row r="6" spans="1:19">
      <c r="A6" s="24" t="s">
        <v>18</v>
      </c>
      <c r="B6" s="24"/>
      <c r="C6" s="19">
        <v>34</v>
      </c>
      <c r="D6" s="20">
        <v>50</v>
      </c>
      <c r="E6" s="21">
        <v>11</v>
      </c>
      <c r="F6" s="22">
        <v>0</v>
      </c>
      <c r="G6" s="25"/>
      <c r="H6" s="25"/>
      <c r="I6" s="5" t="s">
        <v>5</v>
      </c>
      <c r="J6" s="5">
        <v>6</v>
      </c>
      <c r="K6" s="5">
        <f>J6*L6</f>
        <v>0</v>
      </c>
      <c r="L6" s="5">
        <v>0</v>
      </c>
      <c r="M6" s="25"/>
      <c r="N6" s="25"/>
      <c r="O6" s="25"/>
      <c r="P6" s="25"/>
      <c r="Q6" s="25"/>
      <c r="R6" s="25"/>
      <c r="S6" s="25"/>
    </row>
    <row r="7" spans="1:19">
      <c r="A7" s="17" t="s">
        <v>19</v>
      </c>
      <c r="B7" s="17"/>
      <c r="C7" s="18">
        <v>10</v>
      </c>
      <c r="D7" s="12">
        <v>30</v>
      </c>
      <c r="E7" s="13">
        <v>6</v>
      </c>
      <c r="F7" s="14">
        <v>0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</row>
    <row r="8" spans="1:19">
      <c r="A8" s="24" t="s">
        <v>26</v>
      </c>
      <c r="B8" s="24"/>
      <c r="C8" s="16">
        <v>44</v>
      </c>
      <c r="D8" s="8">
        <v>79</v>
      </c>
      <c r="E8" s="9">
        <v>18</v>
      </c>
      <c r="F8" s="10">
        <v>0</v>
      </c>
      <c r="G8" s="25"/>
      <c r="H8" s="25"/>
      <c r="I8" s="5" t="s">
        <v>6</v>
      </c>
      <c r="J8" s="5">
        <v>10</v>
      </c>
      <c r="K8" s="5">
        <f>J8*L8</f>
        <v>0</v>
      </c>
      <c r="L8" s="5">
        <v>0</v>
      </c>
      <c r="M8" s="25"/>
      <c r="N8" s="25"/>
      <c r="O8" s="25"/>
      <c r="P8" s="25"/>
      <c r="Q8" s="25"/>
      <c r="R8" s="25"/>
      <c r="S8" s="25"/>
    </row>
    <row r="9" spans="1:19" ht="16.5" thickBot="1">
      <c r="A9" s="25"/>
      <c r="B9" s="25"/>
      <c r="C9" s="25"/>
      <c r="D9" s="25"/>
      <c r="E9" s="25"/>
      <c r="F9" s="25"/>
      <c r="G9" s="25"/>
      <c r="H9" s="25"/>
      <c r="I9" s="4" t="s">
        <v>7</v>
      </c>
      <c r="J9" s="4">
        <v>11</v>
      </c>
      <c r="K9" s="4">
        <f>J9*L9</f>
        <v>0</v>
      </c>
      <c r="L9" s="4">
        <v>0</v>
      </c>
      <c r="M9" s="25"/>
      <c r="N9" s="25"/>
      <c r="O9" s="25"/>
      <c r="P9" s="25"/>
      <c r="Q9" s="25"/>
      <c r="R9" s="25"/>
      <c r="S9" s="25"/>
    </row>
    <row r="10" spans="1:19" ht="16.5" thickBot="1">
      <c r="A10" s="25"/>
      <c r="B10" s="25"/>
      <c r="C10" s="6" t="s">
        <v>32</v>
      </c>
      <c r="D10" s="7">
        <v>9</v>
      </c>
      <c r="E10" s="25"/>
      <c r="F10" s="25"/>
      <c r="G10" s="25" t="b">
        <v>1</v>
      </c>
      <c r="H10" s="25"/>
      <c r="I10" s="5" t="s">
        <v>8</v>
      </c>
      <c r="J10" s="5">
        <v>12</v>
      </c>
      <c r="K10" s="5">
        <f>J10*L10</f>
        <v>0</v>
      </c>
      <c r="L10" s="5">
        <v>0</v>
      </c>
      <c r="M10" s="25"/>
      <c r="N10" s="25"/>
      <c r="O10" s="25"/>
      <c r="P10" s="25"/>
      <c r="Q10" s="25"/>
      <c r="R10" s="25"/>
      <c r="S10" s="25"/>
    </row>
    <row r="11" spans="1:19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>
        <v>1</v>
      </c>
      <c r="M11" s="25"/>
      <c r="N11" s="25"/>
      <c r="O11" s="25"/>
      <c r="P11" s="25"/>
      <c r="Q11" s="25"/>
      <c r="R11" s="25"/>
      <c r="S11" s="25"/>
    </row>
    <row r="12" spans="1:19">
      <c r="A12" s="25"/>
      <c r="B12" s="25"/>
      <c r="C12" s="25"/>
      <c r="D12" s="25"/>
      <c r="E12" s="25"/>
      <c r="F12" s="25"/>
      <c r="G12" s="25"/>
      <c r="H12" s="25"/>
      <c r="I12" s="5" t="s">
        <v>21</v>
      </c>
      <c r="J12" s="5">
        <v>6</v>
      </c>
      <c r="K12" s="5">
        <f t="shared" ref="K12:K17" si="0">J12*L12</f>
        <v>0</v>
      </c>
      <c r="L12" s="5">
        <v>0</v>
      </c>
      <c r="M12" s="25"/>
      <c r="N12" s="25"/>
      <c r="O12" s="25"/>
      <c r="P12" s="25"/>
      <c r="Q12" s="25"/>
      <c r="R12" s="25"/>
      <c r="S12" s="25"/>
    </row>
    <row r="13" spans="1:19">
      <c r="A13" s="25"/>
      <c r="B13" s="25"/>
      <c r="C13" s="25"/>
      <c r="D13" s="25"/>
      <c r="E13" s="25"/>
      <c r="F13" s="25"/>
      <c r="G13" s="25"/>
      <c r="H13" s="25"/>
      <c r="I13" s="4" t="s">
        <v>9</v>
      </c>
      <c r="J13" s="4">
        <v>7</v>
      </c>
      <c r="K13" s="4">
        <f t="shared" si="0"/>
        <v>0</v>
      </c>
      <c r="L13" s="4">
        <v>0</v>
      </c>
      <c r="M13" s="25"/>
      <c r="N13" s="25"/>
      <c r="O13" s="25"/>
      <c r="P13" s="25"/>
      <c r="Q13" s="25"/>
      <c r="R13" s="25"/>
      <c r="S13" s="25"/>
    </row>
    <row r="14" spans="1:19" ht="16.5" thickBot="1">
      <c r="A14" s="25"/>
      <c r="B14" s="25"/>
      <c r="C14" s="25"/>
      <c r="D14" s="25"/>
      <c r="E14" s="25"/>
      <c r="F14" s="25"/>
      <c r="G14" s="25"/>
      <c r="H14" s="25"/>
      <c r="I14" s="5" t="s">
        <v>10</v>
      </c>
      <c r="J14" s="5">
        <v>8</v>
      </c>
      <c r="K14" s="5">
        <f t="shared" si="0"/>
        <v>0</v>
      </c>
      <c r="L14" s="5">
        <v>0</v>
      </c>
      <c r="M14" s="25"/>
      <c r="N14" s="25"/>
      <c r="O14" s="25"/>
      <c r="P14" s="25"/>
      <c r="Q14" s="25"/>
      <c r="R14" s="25"/>
      <c r="S14" s="25"/>
    </row>
    <row r="15" spans="1:19" ht="17.25" customHeight="1">
      <c r="A15" s="42" t="s">
        <v>28</v>
      </c>
      <c r="B15" s="40" t="str">
        <f>C10</f>
        <v>France</v>
      </c>
      <c r="C15" s="40"/>
      <c r="D15" s="44"/>
      <c r="E15" s="47">
        <f>D10</f>
        <v>9</v>
      </c>
      <c r="F15" s="44"/>
      <c r="G15" s="34"/>
      <c r="H15" s="25"/>
      <c r="I15" s="4" t="s">
        <v>11</v>
      </c>
      <c r="J15" s="4">
        <v>12</v>
      </c>
      <c r="K15" s="4">
        <f t="shared" si="0"/>
        <v>0</v>
      </c>
      <c r="L15" s="4">
        <v>0</v>
      </c>
      <c r="M15" s="25"/>
      <c r="N15" s="25"/>
      <c r="O15" s="25"/>
      <c r="P15" s="25"/>
      <c r="Q15" s="25"/>
      <c r="R15" s="25"/>
      <c r="S15" s="25"/>
    </row>
    <row r="16" spans="1:19" ht="15" customHeight="1" thickBot="1">
      <c r="A16" s="43"/>
      <c r="B16" s="45"/>
      <c r="C16" s="45"/>
      <c r="D16" s="46"/>
      <c r="E16" s="48"/>
      <c r="F16" s="46"/>
      <c r="G16" s="34"/>
      <c r="H16" s="25"/>
      <c r="I16" s="5" t="s">
        <v>12</v>
      </c>
      <c r="J16" s="5">
        <v>16</v>
      </c>
      <c r="K16" s="5">
        <f t="shared" si="0"/>
        <v>0</v>
      </c>
      <c r="L16" s="5">
        <v>0</v>
      </c>
      <c r="M16" s="25"/>
      <c r="N16" s="25"/>
      <c r="O16" s="25"/>
      <c r="P16" s="25"/>
      <c r="Q16" s="25"/>
      <c r="R16" s="25"/>
      <c r="S16" s="25"/>
    </row>
    <row r="17" spans="1:19">
      <c r="A17" s="25"/>
      <c r="B17" s="25"/>
      <c r="C17" s="25"/>
      <c r="D17" s="25"/>
      <c r="E17" s="25"/>
      <c r="F17" s="25"/>
      <c r="G17" s="25"/>
      <c r="H17" s="25"/>
      <c r="I17" s="4" t="s">
        <v>13</v>
      </c>
      <c r="J17" s="4">
        <v>20</v>
      </c>
      <c r="K17" s="4">
        <f t="shared" si="0"/>
        <v>0</v>
      </c>
      <c r="L17" s="4">
        <v>0</v>
      </c>
      <c r="M17" s="25"/>
      <c r="N17" s="25"/>
      <c r="O17" s="25"/>
      <c r="P17" s="25"/>
      <c r="Q17" s="25"/>
      <c r="R17" s="25"/>
      <c r="S17" s="25"/>
    </row>
    <row r="18" spans="1:19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</row>
    <row r="19" spans="1:19">
      <c r="A19" s="4" t="s">
        <v>33</v>
      </c>
      <c r="B19" s="4">
        <f>SUM(C2:C3,E2:G3,D6:F7)</f>
        <v>200</v>
      </c>
      <c r="C19" s="4" t="s">
        <v>35</v>
      </c>
      <c r="D19" s="4"/>
      <c r="E19" s="4">
        <f>SUM(C4,E4:G4,D8:F8)</f>
        <v>207</v>
      </c>
      <c r="F19" s="25"/>
      <c r="G19" s="25"/>
      <c r="H19" s="25"/>
      <c r="I19" s="5" t="s">
        <v>14</v>
      </c>
      <c r="J19" s="5">
        <v>30</v>
      </c>
      <c r="K19" s="5">
        <f>J19*L19</f>
        <v>0</v>
      </c>
      <c r="L19" s="5">
        <v>0</v>
      </c>
      <c r="M19" s="25"/>
      <c r="N19" s="25"/>
      <c r="O19" s="25"/>
      <c r="P19" s="25"/>
      <c r="Q19" s="25"/>
      <c r="R19" s="25"/>
      <c r="S19" s="25"/>
    </row>
    <row r="20" spans="1:19">
      <c r="A20" s="4" t="s">
        <v>34</v>
      </c>
      <c r="B20" s="4">
        <f>SUM(B2:B3,D2:D3,C6:C7)</f>
        <v>151</v>
      </c>
      <c r="C20" s="4" t="s">
        <v>36</v>
      </c>
      <c r="D20" s="4"/>
      <c r="E20" s="4">
        <f>SUM(B4,D4,C8)</f>
        <v>159</v>
      </c>
      <c r="F20" s="25"/>
      <c r="G20" s="25"/>
      <c r="H20" s="25"/>
      <c r="I20" s="4" t="s">
        <v>15</v>
      </c>
      <c r="J20" s="4">
        <v>12</v>
      </c>
      <c r="K20" s="4">
        <f>J20*L20</f>
        <v>0</v>
      </c>
      <c r="L20" s="4">
        <v>0</v>
      </c>
      <c r="M20" s="25"/>
      <c r="N20" s="25"/>
      <c r="O20" s="25"/>
      <c r="P20" s="25"/>
      <c r="Q20" s="25"/>
      <c r="R20" s="25"/>
      <c r="S20" s="25"/>
    </row>
    <row r="21" spans="1:19">
      <c r="A21" s="25"/>
      <c r="B21" s="25"/>
      <c r="C21" s="25"/>
      <c r="D21" s="25"/>
      <c r="E21" s="25"/>
      <c r="F21" s="25"/>
      <c r="G21" s="25"/>
      <c r="H21" s="25"/>
      <c r="I21" s="5" t="s">
        <v>16</v>
      </c>
      <c r="J21" s="5">
        <v>15</v>
      </c>
      <c r="K21" s="5">
        <f>J21*L21</f>
        <v>0</v>
      </c>
      <c r="L21" s="5">
        <v>0</v>
      </c>
      <c r="M21" s="25"/>
      <c r="N21" s="25"/>
      <c r="O21" s="25"/>
      <c r="P21" s="25"/>
      <c r="Q21" s="25"/>
      <c r="R21" s="25"/>
      <c r="S21" s="25"/>
    </row>
    <row r="22" spans="1:19" ht="16.5" thickBot="1">
      <c r="A22" s="25"/>
      <c r="B22" s="25"/>
      <c r="C22" s="25"/>
      <c r="D22" s="25"/>
      <c r="E22" s="25"/>
      <c r="F22" s="25"/>
      <c r="G22" s="25"/>
      <c r="H22" s="25"/>
      <c r="I22" s="4" t="s">
        <v>17</v>
      </c>
      <c r="J22" s="29">
        <v>15</v>
      </c>
      <c r="K22" s="29">
        <f>J22*L22</f>
        <v>0</v>
      </c>
      <c r="L22" s="4">
        <v>0</v>
      </c>
      <c r="M22" s="25"/>
      <c r="N22" s="25"/>
      <c r="O22" s="25"/>
      <c r="P22" s="25"/>
      <c r="Q22" s="25"/>
      <c r="R22" s="25"/>
      <c r="S22" s="25"/>
    </row>
    <row r="23" spans="1:19" ht="15.75" customHeight="1">
      <c r="A23" s="25"/>
      <c r="B23" s="40" t="s">
        <v>42</v>
      </c>
      <c r="C23" s="40"/>
      <c r="D23" s="40"/>
      <c r="E23" s="40"/>
      <c r="F23" s="25"/>
      <c r="G23" s="25"/>
      <c r="H23" s="25"/>
      <c r="I23" s="25"/>
      <c r="J23" s="30" t="s">
        <v>23</v>
      </c>
      <c r="K23" s="31">
        <f>SUM(K2:K22)</f>
        <v>0</v>
      </c>
      <c r="L23" s="25"/>
      <c r="M23" s="25"/>
      <c r="N23" s="25"/>
      <c r="O23" s="25"/>
      <c r="P23" s="25"/>
      <c r="Q23" s="25"/>
      <c r="R23" s="25"/>
      <c r="S23" s="25"/>
    </row>
    <row r="24" spans="1:19" ht="16.5" customHeight="1">
      <c r="A24" s="25"/>
      <c r="B24" s="41"/>
      <c r="C24" s="41"/>
      <c r="D24" s="41"/>
      <c r="E24" s="41"/>
      <c r="F24" s="25"/>
      <c r="G24" s="25"/>
      <c r="H24" s="25"/>
      <c r="I24" s="25"/>
      <c r="J24" s="27" t="s">
        <v>26</v>
      </c>
      <c r="K24" s="28">
        <v>0</v>
      </c>
      <c r="L24" s="25"/>
      <c r="M24" s="25"/>
      <c r="N24" s="25"/>
      <c r="O24" s="25"/>
      <c r="P24" s="25"/>
      <c r="Q24" s="25"/>
      <c r="R24" s="25"/>
      <c r="S24" s="25"/>
    </row>
    <row r="25" spans="1:19">
      <c r="A25" s="25"/>
      <c r="B25" s="41"/>
      <c r="C25" s="41"/>
      <c r="D25" s="41"/>
      <c r="E25" s="41"/>
      <c r="F25" s="25"/>
      <c r="G25" s="25"/>
      <c r="H25" s="25"/>
      <c r="I25" s="25"/>
      <c r="J25" s="27" t="s">
        <v>27</v>
      </c>
      <c r="K25" s="28">
        <f>K24-K23</f>
        <v>0</v>
      </c>
      <c r="L25" s="25"/>
      <c r="M25" s="25"/>
      <c r="N25" s="25"/>
      <c r="O25" s="25"/>
      <c r="P25" s="25"/>
      <c r="Q25" s="25"/>
      <c r="R25" s="25"/>
      <c r="S25" s="25"/>
    </row>
    <row r="26" spans="1:19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</row>
    <row r="27" spans="1:19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</row>
    <row r="28" spans="1:19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</row>
    <row r="29" spans="1:19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</row>
    <row r="30" spans="1:19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</row>
  </sheetData>
  <mergeCells count="4">
    <mergeCell ref="B23:E25"/>
    <mergeCell ref="A15:A16"/>
    <mergeCell ref="B15:D16"/>
    <mergeCell ref="E15:F1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Yahoo!,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Eric Pelander</dc:creator>
  <cp:lastModifiedBy>pgreg</cp:lastModifiedBy>
  <dcterms:created xsi:type="dcterms:W3CDTF">2010-06-16T02:23:08Z</dcterms:created>
  <dcterms:modified xsi:type="dcterms:W3CDTF">2010-09-16T20:38:53Z</dcterms:modified>
</cp:coreProperties>
</file>